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LB1" sheetId="1" r:id="rId1"/>
  </sheets>
  <definedNames>
    <definedName name="_xlnm.Print_Area" localSheetId="0">'LB1'!$A$1:$E$58</definedName>
    <definedName name="revenues">#REF!</definedName>
  </definedNames>
  <calcPr fullCalcOnLoad="1"/>
</workbook>
</file>

<file path=xl/sharedStrings.xml><?xml version="1.0" encoding="utf-8"?>
<sst xmlns="http://schemas.openxmlformats.org/spreadsheetml/2006/main" count="67" uniqueCount="55">
  <si>
    <t>TOTAL OF ALL FUNDS</t>
  </si>
  <si>
    <t>Adopted Budget</t>
  </si>
  <si>
    <t>Approved Budget</t>
  </si>
  <si>
    <t>FINANCIAL SUMMARY - RESOURCES</t>
  </si>
  <si>
    <t>STATEMENT OF INDEBTEDNESS</t>
  </si>
  <si>
    <t>PROPERTY TAX LEVIES</t>
  </si>
  <si>
    <t>Materials and Services</t>
  </si>
  <si>
    <t>Capital Outlay</t>
  </si>
  <si>
    <t>Debt Service</t>
  </si>
  <si>
    <t>Interfund Transfers</t>
  </si>
  <si>
    <t>Contingencies</t>
  </si>
  <si>
    <t xml:space="preserve">     Total Requirements</t>
  </si>
  <si>
    <t xml:space="preserve">FORM LB-1 </t>
  </si>
  <si>
    <t>Rate or Amount Approved</t>
  </si>
  <si>
    <t>LONG TERM DEBT</t>
  </si>
  <si>
    <t xml:space="preserve">     FTE</t>
  </si>
  <si>
    <t>FINANCIAL SUMMARY - REQUIREMENTS BY OBJECT CLASSIFICATION</t>
  </si>
  <si>
    <t xml:space="preserve"> Levy For General Obligation Bonds</t>
  </si>
  <si>
    <t>Personnel Services</t>
  </si>
  <si>
    <t>Special Payments</t>
  </si>
  <si>
    <t>Unappropriated Ending Balance and Reserved for Future Expenditure</t>
  </si>
  <si>
    <t xml:space="preserve"> Not Incurred on July 1</t>
  </si>
  <si>
    <t>on July 1.</t>
  </si>
  <si>
    <t>General Obligation Bonds</t>
  </si>
  <si>
    <t>Other Bonds</t>
  </si>
  <si>
    <t>Other Borrowings</t>
  </si>
  <si>
    <t xml:space="preserve">Estimated Debt Outstanding </t>
  </si>
  <si>
    <t xml:space="preserve">Estimated Debt Authorized, But </t>
  </si>
  <si>
    <t xml:space="preserve">                         NOTICE OF BUDGET HEARING               </t>
  </si>
  <si>
    <t xml:space="preserve">     Total</t>
  </si>
  <si>
    <t>Actual Amount</t>
  </si>
  <si>
    <t>All Other Resources Except Current Year Property Taxes</t>
  </si>
  <si>
    <t xml:space="preserve"> Local Option Levy</t>
  </si>
  <si>
    <t>Current Year Property Taxes Estimated to be Received</t>
  </si>
  <si>
    <t>FINANCIAL SUMMARY - REQUIREMENTS AND FULL-TIME EQUIVALENT EMPLOYEES (FTE) BY ORGANIZATIONAL UNIT OR PROGRAM *</t>
  </si>
  <si>
    <t>Rate or Amount Imposed</t>
  </si>
  <si>
    <t>Not Allocated to Organizational Unit or Program</t>
  </si>
  <si>
    <t xml:space="preserve"> Permanent Rate Levy      (rate limit  _________ per $1,000)</t>
  </si>
  <si>
    <r>
      <t xml:space="preserve">     Total Resources</t>
    </r>
    <r>
      <rPr>
        <sz val="12"/>
        <rFont val="Calibri"/>
        <family val="2"/>
      </rPr>
      <t xml:space="preserve"> </t>
    </r>
  </si>
  <si>
    <r>
      <t xml:space="preserve">     </t>
    </r>
    <r>
      <rPr>
        <b/>
        <sz val="12"/>
        <rFont val="Calibri"/>
        <family val="2"/>
      </rPr>
      <t>Total Requirements</t>
    </r>
  </si>
  <si>
    <r>
      <t>Name</t>
    </r>
    <r>
      <rPr>
        <sz val="12"/>
        <rFont val="Calibri"/>
        <family val="2"/>
      </rPr>
      <t xml:space="preserve"> of Organizational Unit or Program </t>
    </r>
  </si>
  <si>
    <r>
      <t xml:space="preserve">     FTE</t>
    </r>
    <r>
      <rPr>
        <sz val="12"/>
        <rFont val="Calibri"/>
        <family val="2"/>
      </rPr>
      <t xml:space="preserve"> for that unit or program</t>
    </r>
  </si>
  <si>
    <t>Beginning Fund Balance/Net Working Capital</t>
  </si>
  <si>
    <t>Fees, Licenses, Permits, Fines, Assessments &amp; Other Service Charges</t>
  </si>
  <si>
    <t xml:space="preserve">Revenue from Bonds and Other Debt </t>
  </si>
  <si>
    <t>Interfund Transfers / Internal Service Reimbursements</t>
  </si>
  <si>
    <t>Federal, State &amp; all Other Grants, Gifts, Allocations &amp; Donations</t>
  </si>
  <si>
    <t>Telephone: (503) 842-0370</t>
  </si>
  <si>
    <r>
      <t xml:space="preserve">           </t>
    </r>
    <r>
      <rPr>
        <b/>
        <sz val="10"/>
        <rFont val="MS Sans Serif"/>
        <family val="2"/>
      </rPr>
      <t>Total FTE</t>
    </r>
  </si>
  <si>
    <t>0</t>
  </si>
  <si>
    <t>Next Year 2024-2025</t>
  </si>
  <si>
    <t>This Year 2023-2024</t>
  </si>
  <si>
    <t>2022-2023</t>
  </si>
  <si>
    <t>Contact:   Julia Johnson: Office Manager</t>
  </si>
  <si>
    <t>Email:  oceansidewaterdistrict@gmail.com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</si>
</sst>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[Red]\(#,##0.0\)"/>
    <numFmt numFmtId="173" formatCode="&quot;$&quot;#,##0.0_);[Red]\(&quot;$&quot;#,##0.0\)"/>
    <numFmt numFmtId="174" formatCode="[$-409]dddd\,\ mmmm\ d\,\ yyyy"/>
    <numFmt numFmtId="175" formatCode="[$-409]h:mm:ss\ AM/PM"/>
  </numFmts>
  <fonts count="42">
    <font>
      <sz val="10"/>
      <name val="MS Sans Serif"/>
      <family val="0"/>
    </font>
    <font>
      <sz val="12"/>
      <color indexed="8"/>
      <name val="Calibri"/>
      <family val="2"/>
    </font>
    <font>
      <sz val="8"/>
      <name val="MS Sans Serif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MS Sans Serif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name val="Cambria"/>
      <family val="1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8" fontId="4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8" fontId="4" fillId="33" borderId="15" xfId="42" applyNumberFormat="1" applyFont="1" applyFill="1" applyBorder="1" applyAlignment="1">
      <alignment/>
    </xf>
    <xf numFmtId="38" fontId="4" fillId="33" borderId="16" xfId="0" applyNumberFormat="1" applyFont="1" applyFill="1" applyBorder="1" applyAlignment="1">
      <alignment/>
    </xf>
    <xf numFmtId="38" fontId="4" fillId="33" borderId="17" xfId="0" applyNumberFormat="1" applyFont="1" applyFill="1" applyBorder="1" applyAlignment="1">
      <alignment/>
    </xf>
    <xf numFmtId="38" fontId="4" fillId="33" borderId="18" xfId="42" applyNumberFormat="1" applyFont="1" applyFill="1" applyBorder="1" applyAlignment="1">
      <alignment/>
    </xf>
    <xf numFmtId="38" fontId="4" fillId="33" borderId="19" xfId="0" applyNumberFormat="1" applyFont="1" applyFill="1" applyBorder="1" applyAlignment="1">
      <alignment/>
    </xf>
    <xf numFmtId="38" fontId="4" fillId="33" borderId="2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8" fontId="4" fillId="0" borderId="0" xfId="42" applyNumberFormat="1" applyFont="1" applyBorder="1" applyAlignment="1">
      <alignment/>
    </xf>
    <xf numFmtId="0" fontId="4" fillId="0" borderId="21" xfId="0" applyFont="1" applyBorder="1" applyAlignment="1">
      <alignment/>
    </xf>
    <xf numFmtId="38" fontId="4" fillId="0" borderId="0" xfId="0" applyNumberFormat="1" applyFont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Alignment="1">
      <alignment/>
    </xf>
    <xf numFmtId="37" fontId="0" fillId="0" borderId="27" xfId="0" applyNumberFormat="1" applyFont="1" applyBorder="1" applyAlignment="1">
      <alignment horizontal="center"/>
    </xf>
    <xf numFmtId="37" fontId="5" fillId="0" borderId="28" xfId="0" applyNumberFormat="1" applyFont="1" applyBorder="1" applyAlignment="1">
      <alignment horizontal="center"/>
    </xf>
    <xf numFmtId="38" fontId="5" fillId="0" borderId="28" xfId="0" applyNumberFormat="1" applyFont="1" applyBorder="1" applyAlignment="1">
      <alignment horizontal="center"/>
    </xf>
    <xf numFmtId="38" fontId="5" fillId="0" borderId="2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38" fontId="0" fillId="0" borderId="29" xfId="0" applyNumberFormat="1" applyFont="1" applyBorder="1" applyAlignment="1">
      <alignment horizontal="center"/>
    </xf>
    <xf numFmtId="38" fontId="0" fillId="0" borderId="30" xfId="0" applyNumberFormat="1" applyFont="1" applyBorder="1" applyAlignment="1">
      <alignment horizontal="center"/>
    </xf>
    <xf numFmtId="38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38" fontId="0" fillId="0" borderId="40" xfId="0" applyNumberFormat="1" applyBorder="1" applyAlignment="1">
      <alignment horizontal="center"/>
    </xf>
    <xf numFmtId="37" fontId="0" fillId="0" borderId="41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left" vertical="center" wrapText="1"/>
    </xf>
    <xf numFmtId="38" fontId="4" fillId="0" borderId="37" xfId="42" applyNumberFormat="1" applyFont="1" applyBorder="1" applyAlignment="1">
      <alignment/>
    </xf>
    <xf numFmtId="0" fontId="4" fillId="0" borderId="37" xfId="0" applyFont="1" applyBorder="1" applyAlignment="1">
      <alignment horizontal="right" vertical="center" wrapText="1"/>
    </xf>
    <xf numFmtId="0" fontId="4" fillId="0" borderId="37" xfId="0" applyFont="1" applyBorder="1" applyAlignment="1">
      <alignment/>
    </xf>
    <xf numFmtId="38" fontId="4" fillId="0" borderId="40" xfId="42" applyNumberFormat="1" applyFont="1" applyBorder="1" applyAlignment="1">
      <alignment/>
    </xf>
    <xf numFmtId="38" fontId="4" fillId="0" borderId="43" xfId="42" applyNumberFormat="1" applyFont="1" applyBorder="1" applyAlignment="1">
      <alignment/>
    </xf>
    <xf numFmtId="38" fontId="4" fillId="0" borderId="44" xfId="42" applyNumberFormat="1" applyFont="1" applyBorder="1" applyAlignment="1">
      <alignment/>
    </xf>
    <xf numFmtId="38" fontId="4" fillId="0" borderId="45" xfId="42" applyNumberFormat="1" applyFont="1" applyBorder="1" applyAlignment="1">
      <alignment/>
    </xf>
    <xf numFmtId="38" fontId="4" fillId="0" borderId="27" xfId="42" applyNumberFormat="1" applyFont="1" applyBorder="1" applyAlignment="1">
      <alignment/>
    </xf>
    <xf numFmtId="0" fontId="4" fillId="0" borderId="37" xfId="0" applyFont="1" applyBorder="1" applyAlignment="1">
      <alignment horizontal="right"/>
    </xf>
    <xf numFmtId="0" fontId="4" fillId="0" borderId="37" xfId="0" applyFont="1" applyBorder="1" applyAlignment="1">
      <alignment horizontal="left"/>
    </xf>
    <xf numFmtId="0" fontId="4" fillId="0" borderId="37" xfId="0" applyFont="1" applyBorder="1" applyAlignment="1">
      <alignment horizontal="center" vertical="center"/>
    </xf>
    <xf numFmtId="40" fontId="5" fillId="0" borderId="27" xfId="0" applyNumberFormat="1" applyFont="1" applyBorder="1" applyAlignment="1">
      <alignment horizontal="center"/>
    </xf>
    <xf numFmtId="38" fontId="5" fillId="0" borderId="46" xfId="0" applyNumberFormat="1" applyFont="1" applyBorder="1" applyAlignment="1">
      <alignment horizontal="center"/>
    </xf>
    <xf numFmtId="37" fontId="5" fillId="0" borderId="28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21" fillId="0" borderId="16" xfId="0" applyFont="1" applyBorder="1" applyAlignment="1">
      <alignment vertical="center"/>
    </xf>
    <xf numFmtId="37" fontId="22" fillId="0" borderId="37" xfId="0" applyNumberFormat="1" applyFont="1" applyBorder="1" applyAlignment="1">
      <alignment horizontal="center"/>
    </xf>
    <xf numFmtId="38" fontId="22" fillId="0" borderId="37" xfId="42" applyNumberFormat="1" applyFont="1" applyBorder="1" applyAlignment="1">
      <alignment horizontal="center"/>
    </xf>
    <xf numFmtId="37" fontId="22" fillId="0" borderId="27" xfId="0" applyNumberFormat="1" applyFont="1" applyBorder="1" applyAlignment="1">
      <alignment horizontal="center"/>
    </xf>
    <xf numFmtId="37" fontId="22" fillId="0" borderId="39" xfId="0" applyNumberFormat="1" applyFont="1" applyBorder="1" applyAlignment="1">
      <alignment horizontal="center"/>
    </xf>
    <xf numFmtId="38" fontId="22" fillId="0" borderId="39" xfId="42" applyNumberFormat="1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7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6" fontId="0" fillId="0" borderId="15" xfId="44" applyNumberFormat="1" applyFont="1" applyFill="1" applyBorder="1" applyAlignment="1">
      <alignment horizontal="center"/>
    </xf>
    <xf numFmtId="6" fontId="0" fillId="0" borderId="53" xfId="44" applyNumberFormat="1" applyFont="1" applyFill="1" applyBorder="1" applyAlignment="1">
      <alignment horizontal="center"/>
    </xf>
    <xf numFmtId="0" fontId="4" fillId="0" borderId="5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6" fontId="5" fillId="0" borderId="57" xfId="44" applyNumberFormat="1" applyFont="1" applyFill="1" applyBorder="1" applyAlignment="1">
      <alignment horizontal="center"/>
    </xf>
    <xf numFmtId="6" fontId="5" fillId="0" borderId="35" xfId="44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center"/>
    </xf>
    <xf numFmtId="16" fontId="4" fillId="0" borderId="66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6" fontId="0" fillId="0" borderId="38" xfId="44" applyNumberFormat="1" applyFont="1" applyFill="1" applyBorder="1" applyAlignment="1">
      <alignment horizontal="center"/>
    </xf>
    <xf numFmtId="6" fontId="0" fillId="0" borderId="48" xfId="44" applyNumberFormat="1" applyFont="1" applyFill="1" applyBorder="1" applyAlignment="1">
      <alignment horizontal="center"/>
    </xf>
    <xf numFmtId="0" fontId="4" fillId="0" borderId="49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3" fillId="0" borderId="49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6" fontId="0" fillId="0" borderId="57" xfId="44" applyNumberFormat="1" applyFont="1" applyFill="1" applyBorder="1" applyAlignment="1">
      <alignment horizontal="center"/>
    </xf>
    <xf numFmtId="6" fontId="0" fillId="0" borderId="36" xfId="44" applyNumberFormat="1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2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54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6" fontId="0" fillId="0" borderId="71" xfId="44" applyNumberFormat="1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69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4" fillId="0" borderId="53" xfId="0" applyFont="1" applyBorder="1" applyAlignment="1">
      <alignment horizontal="left"/>
    </xf>
    <xf numFmtId="0" fontId="4" fillId="0" borderId="53" xfId="0" applyFont="1" applyFill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19050</xdr:rowOff>
    </xdr:from>
    <xdr:to>
      <xdr:col>4</xdr:col>
      <xdr:colOff>1733550</xdr:colOff>
      <xdr:row>9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42875" y="304800"/>
          <a:ext cx="94488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public meeting of the Oceanside Water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District Board of Commissioners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will be held on June 18, 2024 at 1:00 pm at the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District Treatment Plant located at 2270 Cape Meares Loop Rd in Oceanside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The meeting may be attended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remotely via Zoom.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Zoom link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access code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call 503-842-0370 or consult our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 site,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www.owd-oregon.org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 24 hours prior to the meeting. This meeting is to give final Board approval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fiscal year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budget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beginning July 1, 2024 as approved by the Oceanside Water District Budget Committee.  A summary of the budget is presented below. A copy of the budget may be downloaded from the web site given above, or obtained  by calling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503-842-0370 between 9 a.m. and 12 p.m.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This budget is for an annual budget period.  This budget was prepared on a basis of accounting that is the same as the preceding year.   </a:t>
          </a:r>
        </a:p>
      </xdr:txBody>
    </xdr:sp>
    <xdr:clientData/>
  </xdr:twoCellAnchor>
  <xdr:oneCellAnchor>
    <xdr:from>
      <xdr:col>3</xdr:col>
      <xdr:colOff>438150</xdr:colOff>
      <xdr:row>43</xdr:row>
      <xdr:rowOff>0</xdr:rowOff>
    </xdr:from>
    <xdr:ext cx="5715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6524625" y="85344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438150</xdr:colOff>
      <xdr:row>43</xdr:row>
      <xdr:rowOff>0</xdr:rowOff>
    </xdr:from>
    <xdr:ext cx="5715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6524625" y="85344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43</xdr:row>
      <xdr:rowOff>0</xdr:rowOff>
    </xdr:from>
    <xdr:ext cx="57150" cy="190500"/>
    <xdr:sp fLocksText="0">
      <xdr:nvSpPr>
        <xdr:cNvPr id="4" name="Text Box 3"/>
        <xdr:cNvSpPr txBox="1">
          <a:spLocks noChangeArrowheads="1"/>
        </xdr:cNvSpPr>
      </xdr:nvSpPr>
      <xdr:spPr>
        <a:xfrm>
          <a:off x="4752975" y="85344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43</xdr:row>
      <xdr:rowOff>0</xdr:rowOff>
    </xdr:from>
    <xdr:ext cx="5715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4752975" y="85344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438150</xdr:colOff>
      <xdr:row>43</xdr:row>
      <xdr:rowOff>0</xdr:rowOff>
    </xdr:from>
    <xdr:ext cx="57150" cy="190500"/>
    <xdr:sp fLocksText="0">
      <xdr:nvSpPr>
        <xdr:cNvPr id="6" name="Text Box 3"/>
        <xdr:cNvSpPr txBox="1">
          <a:spLocks noChangeArrowheads="1"/>
        </xdr:cNvSpPr>
      </xdr:nvSpPr>
      <xdr:spPr>
        <a:xfrm>
          <a:off x="6524625" y="85344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438150</xdr:colOff>
      <xdr:row>43</xdr:row>
      <xdr:rowOff>0</xdr:rowOff>
    </xdr:from>
    <xdr:ext cx="57150" cy="190500"/>
    <xdr:sp fLocksText="0">
      <xdr:nvSpPr>
        <xdr:cNvPr id="7" name="Text Box 5"/>
        <xdr:cNvSpPr txBox="1">
          <a:spLocks noChangeArrowheads="1"/>
        </xdr:cNvSpPr>
      </xdr:nvSpPr>
      <xdr:spPr>
        <a:xfrm>
          <a:off x="6524625" y="85344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43</xdr:row>
      <xdr:rowOff>0</xdr:rowOff>
    </xdr:from>
    <xdr:ext cx="57150" cy="190500"/>
    <xdr:sp fLocksText="0">
      <xdr:nvSpPr>
        <xdr:cNvPr id="8" name="Text Box 3"/>
        <xdr:cNvSpPr txBox="1">
          <a:spLocks noChangeArrowheads="1"/>
        </xdr:cNvSpPr>
      </xdr:nvSpPr>
      <xdr:spPr>
        <a:xfrm>
          <a:off x="4752975" y="85344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43</xdr:row>
      <xdr:rowOff>0</xdr:rowOff>
    </xdr:from>
    <xdr:ext cx="57150" cy="190500"/>
    <xdr:sp fLocksText="0">
      <xdr:nvSpPr>
        <xdr:cNvPr id="9" name="Text Box 5"/>
        <xdr:cNvSpPr txBox="1">
          <a:spLocks noChangeArrowheads="1"/>
        </xdr:cNvSpPr>
      </xdr:nvSpPr>
      <xdr:spPr>
        <a:xfrm>
          <a:off x="4752975" y="85344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2"/>
  <sheetViews>
    <sheetView tabSelected="1" view="pageLayout" zoomScaleNormal="148" workbookViewId="0" topLeftCell="A24">
      <selection activeCell="A38" sqref="A38:B38"/>
    </sheetView>
  </sheetViews>
  <sheetFormatPr defaultColWidth="8.8515625" defaultRowHeight="12.75"/>
  <cols>
    <col min="1" max="1" width="35.57421875" style="2" customWidth="1"/>
    <col min="2" max="2" width="29.140625" style="2" customWidth="1"/>
    <col min="3" max="4" width="26.57421875" style="2" customWidth="1"/>
    <col min="5" max="5" width="26.00390625" style="2" bestFit="1" customWidth="1"/>
    <col min="6" max="6" width="12.00390625" style="2" bestFit="1" customWidth="1"/>
    <col min="7" max="7" width="15.8515625" style="2" bestFit="1" customWidth="1"/>
    <col min="8" max="8" width="15.7109375" style="3" bestFit="1" customWidth="1"/>
    <col min="9" max="9" width="15.7109375" style="2" bestFit="1" customWidth="1"/>
    <col min="10" max="16384" width="8.8515625" style="2" customWidth="1"/>
  </cols>
  <sheetData>
    <row r="1" spans="1:5" ht="22.5" customHeight="1" thickBot="1">
      <c r="A1" s="1" t="s">
        <v>12</v>
      </c>
      <c r="B1" s="125" t="s">
        <v>28</v>
      </c>
      <c r="C1" s="125"/>
      <c r="D1" s="125"/>
      <c r="E1" s="125"/>
    </row>
    <row r="2" spans="1:5" ht="13.5" customHeight="1" thickTop="1">
      <c r="A2" s="4"/>
      <c r="E2" s="5"/>
    </row>
    <row r="3" spans="1:5" ht="15.75">
      <c r="A3" s="6"/>
      <c r="E3" s="7"/>
    </row>
    <row r="4" spans="1:5" ht="15.75">
      <c r="A4" s="6"/>
      <c r="E4" s="7"/>
    </row>
    <row r="5" spans="1:5" ht="15.75">
      <c r="A5" s="6"/>
      <c r="E5" s="7"/>
    </row>
    <row r="6" spans="1:5" ht="15.75">
      <c r="A6" s="6"/>
      <c r="E6" s="7"/>
    </row>
    <row r="7" spans="1:5" ht="15.75">
      <c r="A7" s="6"/>
      <c r="E7" s="7"/>
    </row>
    <row r="8" spans="1:5" ht="15.75">
      <c r="A8" s="6"/>
      <c r="E8" s="7"/>
    </row>
    <row r="9" spans="1:5" ht="19.5" customHeight="1">
      <c r="A9" s="6"/>
      <c r="E9" s="7"/>
    </row>
    <row r="10" spans="1:5" ht="29.25" customHeight="1" thickBot="1">
      <c r="A10" s="133" t="s">
        <v>53</v>
      </c>
      <c r="B10" s="134"/>
      <c r="C10" s="62" t="s">
        <v>47</v>
      </c>
      <c r="D10" s="134" t="s">
        <v>54</v>
      </c>
      <c r="E10" s="135"/>
    </row>
    <row r="11" spans="1:5" ht="13.5" customHeight="1" thickBot="1">
      <c r="A11" s="93"/>
      <c r="B11" s="93"/>
      <c r="C11" s="93"/>
      <c r="D11" s="93"/>
      <c r="E11" s="93"/>
    </row>
    <row r="12" spans="1:5" ht="15.75">
      <c r="A12" s="126" t="s">
        <v>3</v>
      </c>
      <c r="B12" s="127"/>
      <c r="C12" s="127"/>
      <c r="D12" s="127"/>
      <c r="E12" s="128"/>
    </row>
    <row r="13" spans="1:5" ht="15.75">
      <c r="A13" s="131" t="s">
        <v>0</v>
      </c>
      <c r="B13" s="132"/>
      <c r="C13" s="42" t="s">
        <v>30</v>
      </c>
      <c r="D13" s="24" t="s">
        <v>1</v>
      </c>
      <c r="E13" s="24" t="s">
        <v>2</v>
      </c>
    </row>
    <row r="14" spans="1:5" ht="15.75" customHeight="1">
      <c r="A14" s="118"/>
      <c r="B14" s="119"/>
      <c r="C14" s="43" t="s">
        <v>52</v>
      </c>
      <c r="D14" s="44" t="s">
        <v>51</v>
      </c>
      <c r="E14" s="44" t="s">
        <v>50</v>
      </c>
    </row>
    <row r="15" spans="1:5" ht="13.5" customHeight="1">
      <c r="A15" s="129" t="s">
        <v>42</v>
      </c>
      <c r="B15" s="130"/>
      <c r="C15" s="63">
        <v>878733</v>
      </c>
      <c r="D15" s="63">
        <v>1088000</v>
      </c>
      <c r="E15" s="63">
        <v>1036000</v>
      </c>
    </row>
    <row r="16" spans="1:5" ht="13.5" customHeight="1">
      <c r="A16" s="110" t="s">
        <v>43</v>
      </c>
      <c r="B16" s="111"/>
      <c r="C16" s="63">
        <v>850650</v>
      </c>
      <c r="D16" s="63">
        <v>818800</v>
      </c>
      <c r="E16" s="63">
        <v>951300</v>
      </c>
    </row>
    <row r="17" spans="1:5" ht="15.75">
      <c r="A17" s="102" t="s">
        <v>46</v>
      </c>
      <c r="B17" s="103"/>
      <c r="C17" s="63">
        <v>0</v>
      </c>
      <c r="D17" s="63">
        <v>0</v>
      </c>
      <c r="E17" s="63">
        <v>0</v>
      </c>
    </row>
    <row r="18" spans="1:5" ht="14.25" customHeight="1">
      <c r="A18" s="110" t="s">
        <v>44</v>
      </c>
      <c r="B18" s="111"/>
      <c r="C18" s="63">
        <v>0</v>
      </c>
      <c r="D18" s="64">
        <v>0</v>
      </c>
      <c r="E18" s="64">
        <v>0</v>
      </c>
    </row>
    <row r="19" spans="1:5" ht="14.25" customHeight="1">
      <c r="A19" s="102" t="s">
        <v>45</v>
      </c>
      <c r="B19" s="103"/>
      <c r="C19" s="63">
        <v>253764</v>
      </c>
      <c r="D19" s="63">
        <v>313762</v>
      </c>
      <c r="E19" s="63">
        <v>370200</v>
      </c>
    </row>
    <row r="20" spans="1:5" ht="15.75">
      <c r="A20" s="110" t="s">
        <v>31</v>
      </c>
      <c r="B20" s="111"/>
      <c r="C20" s="63">
        <v>0</v>
      </c>
      <c r="D20" s="63">
        <v>0</v>
      </c>
      <c r="E20" s="63">
        <v>0</v>
      </c>
    </row>
    <row r="21" spans="1:5" ht="14.25" customHeight="1" thickBot="1">
      <c r="A21" s="74" t="s">
        <v>33</v>
      </c>
      <c r="B21" s="75"/>
      <c r="C21" s="65">
        <v>0</v>
      </c>
      <c r="D21" s="66">
        <v>0</v>
      </c>
      <c r="E21" s="66">
        <v>0</v>
      </c>
    </row>
    <row r="22" spans="1:9" ht="14.25" customHeight="1" thickBot="1" thickTop="1">
      <c r="A22" s="86" t="s">
        <v>38</v>
      </c>
      <c r="B22" s="87"/>
      <c r="C22" s="60">
        <f>SUM(C15:C21)</f>
        <v>1983147</v>
      </c>
      <c r="D22" s="25">
        <f>SUM(D15:D21)</f>
        <v>2220562</v>
      </c>
      <c r="E22" s="25">
        <f>SUM(E15:E21)</f>
        <v>2357500</v>
      </c>
      <c r="G22" s="3"/>
      <c r="I22" s="3"/>
    </row>
    <row r="23" spans="1:9" ht="14.25" customHeight="1" thickBot="1">
      <c r="A23" s="104"/>
      <c r="B23" s="104"/>
      <c r="C23" s="104"/>
      <c r="D23" s="104"/>
      <c r="E23" s="105"/>
      <c r="G23" s="3"/>
      <c r="I23" s="3"/>
    </row>
    <row r="24" spans="1:9" ht="14.25" customHeight="1">
      <c r="A24" s="88" t="s">
        <v>16</v>
      </c>
      <c r="B24" s="89"/>
      <c r="C24" s="89"/>
      <c r="D24" s="89"/>
      <c r="E24" s="90"/>
      <c r="G24" s="3"/>
      <c r="I24" s="3"/>
    </row>
    <row r="25" spans="1:5" ht="14.25" customHeight="1">
      <c r="A25" s="68" t="s">
        <v>18</v>
      </c>
      <c r="B25" s="69"/>
      <c r="C25" s="64">
        <v>309764</v>
      </c>
      <c r="D25" s="64">
        <v>453500</v>
      </c>
      <c r="E25" s="64">
        <v>455700</v>
      </c>
    </row>
    <row r="26" spans="1:5" ht="14.25" customHeight="1">
      <c r="A26" s="68" t="s">
        <v>6</v>
      </c>
      <c r="B26" s="69"/>
      <c r="C26" s="64">
        <v>240428</v>
      </c>
      <c r="D26" s="64">
        <v>289250</v>
      </c>
      <c r="E26" s="64">
        <v>383500</v>
      </c>
    </row>
    <row r="27" spans="1:5" ht="14.25" customHeight="1">
      <c r="A27" s="68" t="s">
        <v>7</v>
      </c>
      <c r="B27" s="69"/>
      <c r="C27" s="64">
        <v>14869</v>
      </c>
      <c r="D27" s="64">
        <v>498252</v>
      </c>
      <c r="E27" s="64">
        <v>558500</v>
      </c>
    </row>
    <row r="28" spans="1:5" ht="14.25" customHeight="1">
      <c r="A28" s="68" t="s">
        <v>8</v>
      </c>
      <c r="B28" s="69"/>
      <c r="C28" s="64">
        <v>243563</v>
      </c>
      <c r="D28" s="64">
        <v>243562</v>
      </c>
      <c r="E28" s="64">
        <v>243562</v>
      </c>
    </row>
    <row r="29" spans="1:5" ht="14.25" customHeight="1">
      <c r="A29" s="68" t="s">
        <v>9</v>
      </c>
      <c r="B29" s="69"/>
      <c r="C29" s="63">
        <v>253764</v>
      </c>
      <c r="D29" s="63">
        <v>313761</v>
      </c>
      <c r="E29" s="63">
        <v>370200</v>
      </c>
    </row>
    <row r="30" spans="1:5" ht="14.25" customHeight="1">
      <c r="A30" s="68" t="s">
        <v>10</v>
      </c>
      <c r="B30" s="69"/>
      <c r="C30" s="64">
        <v>0</v>
      </c>
      <c r="D30" s="64">
        <v>30000</v>
      </c>
      <c r="E30" s="64">
        <v>30000</v>
      </c>
    </row>
    <row r="31" spans="1:5" ht="14.25" customHeight="1">
      <c r="A31" s="68" t="s">
        <v>19</v>
      </c>
      <c r="B31" s="69"/>
      <c r="C31" s="64">
        <v>0</v>
      </c>
      <c r="D31" s="64">
        <v>0</v>
      </c>
      <c r="E31" s="64">
        <v>0</v>
      </c>
    </row>
    <row r="32" spans="1:5" ht="14.25" customHeight="1" thickBot="1">
      <c r="A32" s="74" t="s">
        <v>20</v>
      </c>
      <c r="B32" s="75"/>
      <c r="C32" s="67">
        <v>920759</v>
      </c>
      <c r="D32" s="67">
        <v>392237</v>
      </c>
      <c r="E32" s="67">
        <v>316038</v>
      </c>
    </row>
    <row r="33" spans="1:5" ht="14.25" customHeight="1" thickBot="1" thickTop="1">
      <c r="A33" s="106" t="s">
        <v>39</v>
      </c>
      <c r="B33" s="107"/>
      <c r="C33" s="26">
        <f>SUM(C25:C32)</f>
        <v>1983147</v>
      </c>
      <c r="D33" s="27">
        <f>SUM(D25:D32)</f>
        <v>2220562</v>
      </c>
      <c r="E33" s="27">
        <f>SUM(E25:E32)</f>
        <v>2357500</v>
      </c>
    </row>
    <row r="34" spans="1:5" ht="14.25" customHeight="1" thickBot="1">
      <c r="A34" s="93"/>
      <c r="B34" s="93"/>
      <c r="C34" s="93"/>
      <c r="D34" s="93"/>
      <c r="E34" s="93"/>
    </row>
    <row r="35" spans="1:5" ht="14.25" customHeight="1">
      <c r="A35" s="88" t="s">
        <v>34</v>
      </c>
      <c r="B35" s="89"/>
      <c r="C35" s="89"/>
      <c r="D35" s="89"/>
      <c r="E35" s="90"/>
    </row>
    <row r="36" spans="1:5" ht="14.25" customHeight="1">
      <c r="A36" s="100" t="s">
        <v>40</v>
      </c>
      <c r="B36" s="101"/>
      <c r="C36" s="8"/>
      <c r="D36" s="9"/>
      <c r="E36" s="10"/>
    </row>
    <row r="37" spans="1:5" ht="14.25" customHeight="1" thickBot="1">
      <c r="A37" s="108" t="s">
        <v>41</v>
      </c>
      <c r="B37" s="109"/>
      <c r="C37" s="11"/>
      <c r="D37" s="12"/>
      <c r="E37" s="13"/>
    </row>
    <row r="38" spans="1:5" ht="23.25" customHeight="1">
      <c r="A38" s="98" t="s">
        <v>36</v>
      </c>
      <c r="B38" s="99"/>
      <c r="C38" s="41">
        <f>SUM(C33)</f>
        <v>1983147</v>
      </c>
      <c r="D38" s="41">
        <f>SUM(D33)</f>
        <v>2220562</v>
      </c>
      <c r="E38" s="41">
        <f>SUM(E33)</f>
        <v>2357500</v>
      </c>
    </row>
    <row r="39" spans="1:5" ht="18" customHeight="1" thickBot="1">
      <c r="A39" s="91" t="s">
        <v>15</v>
      </c>
      <c r="B39" s="92"/>
      <c r="C39" s="58">
        <v>4</v>
      </c>
      <c r="D39" s="28">
        <v>5</v>
      </c>
      <c r="E39" s="40">
        <v>6</v>
      </c>
    </row>
    <row r="40" spans="1:30" s="16" customFormat="1" ht="14.25" customHeight="1" thickTop="1">
      <c r="A40" s="82" t="s">
        <v>11</v>
      </c>
      <c r="B40" s="83"/>
      <c r="C40" s="59">
        <f>SUM(C38)</f>
        <v>1983147</v>
      </c>
      <c r="D40" s="59">
        <f>SUM(D38)</f>
        <v>2220562</v>
      </c>
      <c r="E40" s="59">
        <f>SUM(E38)</f>
        <v>2357500</v>
      </c>
      <c r="F40" s="14"/>
      <c r="G40" s="14"/>
      <c r="H40" s="1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5" ht="14.25" customHeight="1" thickBot="1">
      <c r="A41" s="76" t="s">
        <v>48</v>
      </c>
      <c r="B41" s="77"/>
      <c r="C41" s="38">
        <v>4</v>
      </c>
      <c r="D41" s="39">
        <v>5</v>
      </c>
      <c r="E41" s="38">
        <v>6</v>
      </c>
    </row>
    <row r="42" spans="1:7" ht="16.5" thickBot="1">
      <c r="A42" s="141"/>
      <c r="B42" s="141"/>
      <c r="C42" s="142"/>
      <c r="D42" s="142"/>
      <c r="E42" s="142"/>
      <c r="F42" s="17"/>
      <c r="G42" s="17"/>
    </row>
    <row r="43" spans="1:7" ht="16.5" thickBot="1">
      <c r="A43" s="138" t="s">
        <v>5</v>
      </c>
      <c r="B43" s="139"/>
      <c r="C43" s="139"/>
      <c r="D43" s="139"/>
      <c r="E43" s="140"/>
      <c r="F43" s="17"/>
      <c r="G43" s="17"/>
    </row>
    <row r="44" spans="1:7" ht="15.75">
      <c r="A44" s="114"/>
      <c r="B44" s="115"/>
      <c r="C44" s="29" t="s">
        <v>35</v>
      </c>
      <c r="D44" s="30" t="s">
        <v>35</v>
      </c>
      <c r="E44" s="31" t="s">
        <v>13</v>
      </c>
      <c r="F44" s="17"/>
      <c r="G44" s="17"/>
    </row>
    <row r="45" spans="1:5" ht="15.75" customHeight="1">
      <c r="A45" s="118"/>
      <c r="B45" s="119"/>
      <c r="C45" s="43" t="s">
        <v>52</v>
      </c>
      <c r="D45" s="44" t="s">
        <v>51</v>
      </c>
      <c r="E45" s="44" t="s">
        <v>50</v>
      </c>
    </row>
    <row r="46" spans="1:7" ht="15.75">
      <c r="A46" s="80" t="s">
        <v>37</v>
      </c>
      <c r="B46" s="81"/>
      <c r="C46" s="61" t="s">
        <v>49</v>
      </c>
      <c r="D46" s="32" t="s">
        <v>49</v>
      </c>
      <c r="E46" s="33" t="s">
        <v>49</v>
      </c>
      <c r="F46" s="17"/>
      <c r="G46" s="17"/>
    </row>
    <row r="47" spans="1:7" ht="15.75">
      <c r="A47" s="71" t="s">
        <v>32</v>
      </c>
      <c r="B47" s="136"/>
      <c r="C47" s="34" t="s">
        <v>49</v>
      </c>
      <c r="D47" s="34" t="s">
        <v>49</v>
      </c>
      <c r="E47" s="35" t="s">
        <v>49</v>
      </c>
      <c r="F47" s="17"/>
      <c r="G47" s="17"/>
    </row>
    <row r="48" spans="1:7" ht="16.5" thickBot="1">
      <c r="A48" s="116" t="s">
        <v>17</v>
      </c>
      <c r="B48" s="117"/>
      <c r="C48" s="36" t="s">
        <v>49</v>
      </c>
      <c r="D48" s="36" t="s">
        <v>49</v>
      </c>
      <c r="E48" s="37" t="s">
        <v>49</v>
      </c>
      <c r="F48" s="17"/>
      <c r="G48" s="17"/>
    </row>
    <row r="49" spans="1:7" ht="16.5" thickBot="1">
      <c r="A49" s="93"/>
      <c r="B49" s="93"/>
      <c r="C49" s="93"/>
      <c r="D49" s="93"/>
      <c r="E49" s="93"/>
      <c r="F49" s="17"/>
      <c r="G49" s="17"/>
    </row>
    <row r="50" spans="1:7" ht="15.75">
      <c r="A50" s="88" t="s">
        <v>4</v>
      </c>
      <c r="B50" s="89"/>
      <c r="C50" s="89"/>
      <c r="D50" s="89"/>
      <c r="E50" s="90"/>
      <c r="F50" s="17"/>
      <c r="G50" s="17"/>
    </row>
    <row r="51" spans="1:7" ht="15.75">
      <c r="A51" s="18" t="s">
        <v>14</v>
      </c>
      <c r="B51" s="123" t="s">
        <v>26</v>
      </c>
      <c r="C51" s="137"/>
      <c r="D51" s="123" t="s">
        <v>27</v>
      </c>
      <c r="E51" s="124"/>
      <c r="F51" s="17"/>
      <c r="G51" s="17"/>
    </row>
    <row r="52" spans="1:7" ht="15.75">
      <c r="A52" s="6"/>
      <c r="B52" s="94" t="s">
        <v>22</v>
      </c>
      <c r="C52" s="95"/>
      <c r="D52" s="121" t="s">
        <v>21</v>
      </c>
      <c r="E52" s="122"/>
      <c r="F52" s="17"/>
      <c r="G52" s="17"/>
    </row>
    <row r="53" spans="1:7" ht="15.75">
      <c r="A53" s="19" t="s">
        <v>23</v>
      </c>
      <c r="B53" s="96">
        <v>0</v>
      </c>
      <c r="C53" s="97"/>
      <c r="D53" s="96">
        <v>0</v>
      </c>
      <c r="E53" s="120"/>
      <c r="F53" s="17"/>
      <c r="G53" s="17"/>
    </row>
    <row r="54" spans="1:7" ht="15.75">
      <c r="A54" s="20" t="s">
        <v>24</v>
      </c>
      <c r="B54" s="96">
        <v>0</v>
      </c>
      <c r="C54" s="97"/>
      <c r="D54" s="96">
        <v>0</v>
      </c>
      <c r="E54" s="120"/>
      <c r="F54" s="17"/>
      <c r="G54" s="17"/>
    </row>
    <row r="55" spans="1:7" ht="15.75">
      <c r="A55" s="21" t="s">
        <v>25</v>
      </c>
      <c r="B55" s="78">
        <v>4729661</v>
      </c>
      <c r="C55" s="79"/>
      <c r="D55" s="96">
        <v>0</v>
      </c>
      <c r="E55" s="120"/>
      <c r="F55" s="17"/>
      <c r="G55" s="17"/>
    </row>
    <row r="56" spans="1:7" ht="16.5" thickBot="1">
      <c r="A56" s="22" t="s">
        <v>29</v>
      </c>
      <c r="B56" s="84">
        <f>SUM(B53:C55)</f>
        <v>4729661</v>
      </c>
      <c r="C56" s="85"/>
      <c r="D56" s="112">
        <v>0</v>
      </c>
      <c r="E56" s="113"/>
      <c r="F56" s="17"/>
      <c r="G56" s="17"/>
    </row>
    <row r="57" spans="1:7" ht="15.75">
      <c r="A57" s="23"/>
      <c r="F57" s="17"/>
      <c r="G57" s="17"/>
    </row>
    <row r="63" spans="1:5" ht="15.75">
      <c r="A63" s="49"/>
      <c r="B63" s="49"/>
      <c r="C63" s="49"/>
      <c r="D63" s="49"/>
      <c r="E63" s="49"/>
    </row>
    <row r="64" spans="1:5" ht="15.75">
      <c r="A64" s="73"/>
      <c r="B64" s="73"/>
      <c r="C64" s="45"/>
      <c r="D64" s="45"/>
      <c r="E64" s="57"/>
    </row>
    <row r="65" spans="1:5" ht="15.75">
      <c r="A65" s="46"/>
      <c r="B65" s="46"/>
      <c r="C65" s="47"/>
      <c r="D65" s="47"/>
      <c r="E65" s="47"/>
    </row>
    <row r="66" spans="1:5" ht="15.75">
      <c r="A66" s="46"/>
      <c r="B66" s="46"/>
      <c r="C66" s="47"/>
      <c r="D66" s="47"/>
      <c r="E66" s="47"/>
    </row>
    <row r="67" spans="1:5" ht="15.75">
      <c r="A67" s="46"/>
      <c r="B67" s="46"/>
      <c r="C67" s="47"/>
      <c r="D67" s="47"/>
      <c r="E67" s="47"/>
    </row>
    <row r="68" spans="1:5" ht="15.75">
      <c r="A68" s="46"/>
      <c r="B68" s="46"/>
      <c r="C68" s="47"/>
      <c r="D68" s="47"/>
      <c r="E68" s="47"/>
    </row>
    <row r="69" spans="1:5" ht="16.5" thickBot="1">
      <c r="A69" s="46"/>
      <c r="B69" s="46"/>
      <c r="C69" s="51"/>
      <c r="D69" s="51"/>
      <c r="E69" s="51"/>
    </row>
    <row r="70" spans="1:5" ht="16.5" thickBot="1">
      <c r="A70" s="46"/>
      <c r="B70" s="48"/>
      <c r="C70" s="52"/>
      <c r="D70" s="52"/>
      <c r="E70" s="52"/>
    </row>
    <row r="71" spans="1:5" ht="15.75">
      <c r="A71" s="46"/>
      <c r="B71" s="46"/>
      <c r="C71" s="50"/>
      <c r="D71" s="50"/>
      <c r="E71" s="50"/>
    </row>
    <row r="72" spans="1:5" ht="15.75">
      <c r="A72" s="73"/>
      <c r="B72" s="73"/>
      <c r="C72" s="47"/>
      <c r="D72" s="47"/>
      <c r="E72" s="47"/>
    </row>
    <row r="73" spans="1:5" ht="15.75">
      <c r="A73" s="46"/>
      <c r="B73" s="46"/>
      <c r="C73" s="47"/>
      <c r="D73" s="47"/>
      <c r="E73" s="47"/>
    </row>
    <row r="74" spans="1:5" ht="16.5" thickBot="1">
      <c r="A74" s="46"/>
      <c r="B74" s="49"/>
      <c r="C74" s="51"/>
      <c r="D74" s="51"/>
      <c r="E74" s="51"/>
    </row>
    <row r="75" spans="1:5" ht="16.5" thickBot="1">
      <c r="A75" s="46"/>
      <c r="B75" s="48"/>
      <c r="C75" s="52"/>
      <c r="D75" s="52"/>
      <c r="E75" s="52"/>
    </row>
    <row r="76" spans="1:5" ht="15.75">
      <c r="A76" s="46"/>
      <c r="B76" s="46"/>
      <c r="C76" s="50"/>
      <c r="D76" s="50"/>
      <c r="E76" s="50"/>
    </row>
    <row r="77" spans="1:5" ht="15.75">
      <c r="A77" s="46"/>
      <c r="B77" s="46"/>
      <c r="C77" s="47"/>
      <c r="D77" s="47"/>
      <c r="E77" s="47"/>
    </row>
    <row r="78" spans="1:5" ht="15.75">
      <c r="A78" s="46"/>
      <c r="B78" s="46"/>
      <c r="C78" s="47"/>
      <c r="D78" s="47"/>
      <c r="E78" s="47"/>
    </row>
    <row r="79" spans="1:5" ht="15.75">
      <c r="A79" s="46"/>
      <c r="B79" s="46"/>
      <c r="C79" s="47"/>
      <c r="D79" s="47"/>
      <c r="E79" s="47"/>
    </row>
    <row r="80" spans="1:5" ht="16.5" thickBot="1">
      <c r="A80" s="46"/>
      <c r="B80" s="46"/>
      <c r="C80" s="51"/>
      <c r="D80" s="51"/>
      <c r="E80" s="51"/>
    </row>
    <row r="81" spans="1:5" ht="16.5" thickBot="1">
      <c r="A81" s="46"/>
      <c r="B81" s="46"/>
      <c r="C81" s="52"/>
      <c r="D81" s="52"/>
      <c r="E81" s="52"/>
    </row>
    <row r="82" spans="1:5" ht="15.75">
      <c r="A82" s="73"/>
      <c r="B82" s="73"/>
      <c r="C82" s="50"/>
      <c r="D82" s="50"/>
      <c r="E82" s="50"/>
    </row>
    <row r="83" spans="1:5" ht="15.75">
      <c r="A83" s="73"/>
      <c r="B83" s="73"/>
      <c r="C83" s="47"/>
      <c r="D83" s="47"/>
      <c r="E83" s="47"/>
    </row>
    <row r="84" spans="1:5" ht="15.75" customHeight="1">
      <c r="A84" s="68"/>
      <c r="B84" s="69"/>
      <c r="C84" s="47"/>
      <c r="D84" s="47"/>
      <c r="E84" s="47"/>
    </row>
    <row r="85" spans="1:5" ht="15.75">
      <c r="A85" s="68"/>
      <c r="B85" s="69"/>
      <c r="C85" s="47"/>
      <c r="D85" s="47"/>
      <c r="E85" s="47"/>
    </row>
    <row r="86" spans="1:5" ht="15.75">
      <c r="A86" s="68"/>
      <c r="B86" s="69"/>
      <c r="C86" s="47"/>
      <c r="D86" s="47"/>
      <c r="E86" s="47"/>
    </row>
    <row r="87" spans="1:5" ht="15.75">
      <c r="A87" s="49"/>
      <c r="B87" s="56"/>
      <c r="C87" s="47"/>
      <c r="D87" s="47"/>
      <c r="E87" s="47"/>
    </row>
    <row r="88" spans="1:5" ht="15.75">
      <c r="A88" s="49"/>
      <c r="B88" s="56"/>
      <c r="C88" s="47"/>
      <c r="D88" s="47"/>
      <c r="E88" s="47"/>
    </row>
    <row r="89" spans="1:5" ht="15.75">
      <c r="A89" s="49"/>
      <c r="B89" s="56"/>
      <c r="C89" s="47"/>
      <c r="D89" s="47"/>
      <c r="E89" s="47"/>
    </row>
    <row r="90" spans="1:5" ht="16.5" thickBot="1">
      <c r="A90" s="49"/>
      <c r="B90" s="56"/>
      <c r="C90" s="51"/>
      <c r="D90" s="47"/>
      <c r="E90" s="47"/>
    </row>
    <row r="91" spans="1:5" ht="16.5" thickBot="1">
      <c r="A91" s="49"/>
      <c r="B91" s="55"/>
      <c r="C91" s="53"/>
      <c r="D91" s="47"/>
      <c r="E91" s="47"/>
    </row>
    <row r="92" spans="1:5" ht="15.75">
      <c r="A92" s="49"/>
      <c r="B92" s="56"/>
      <c r="C92" s="50"/>
      <c r="D92" s="47"/>
      <c r="E92" s="47"/>
    </row>
    <row r="93" spans="1:5" ht="15.75">
      <c r="A93" s="68"/>
      <c r="B93" s="70"/>
      <c r="C93" s="47"/>
      <c r="D93" s="47"/>
      <c r="E93" s="47"/>
    </row>
    <row r="94" spans="1:5" ht="15.75">
      <c r="A94" s="68"/>
      <c r="B94" s="70"/>
      <c r="C94" s="47"/>
      <c r="D94" s="47"/>
      <c r="E94" s="47"/>
    </row>
    <row r="95" spans="1:5" ht="15.75">
      <c r="A95" s="68"/>
      <c r="B95" s="70"/>
      <c r="C95" s="47"/>
      <c r="D95" s="47"/>
      <c r="E95" s="47"/>
    </row>
    <row r="96" spans="1:5" ht="15.75">
      <c r="A96" s="71"/>
      <c r="B96" s="72"/>
      <c r="C96" s="54"/>
      <c r="D96" s="47"/>
      <c r="E96" s="47"/>
    </row>
    <row r="97" spans="1:5" ht="15.75">
      <c r="A97" s="55"/>
      <c r="B97" s="49"/>
      <c r="C97" s="47"/>
      <c r="D97" s="47"/>
      <c r="E97" s="47"/>
    </row>
    <row r="98" spans="1:5" ht="15.75">
      <c r="A98" s="55"/>
      <c r="B98" s="49"/>
      <c r="C98" s="47"/>
      <c r="D98" s="47"/>
      <c r="E98" s="47"/>
    </row>
    <row r="99" spans="1:5" ht="15.75">
      <c r="A99" s="55"/>
      <c r="B99" s="49"/>
      <c r="C99" s="47"/>
      <c r="D99" s="47"/>
      <c r="E99" s="47"/>
    </row>
    <row r="100" spans="1:5" ht="15.75">
      <c r="A100" s="55"/>
      <c r="B100" s="49"/>
      <c r="C100" s="47"/>
      <c r="D100" s="47"/>
      <c r="E100" s="47"/>
    </row>
    <row r="101" spans="1:5" ht="15.75">
      <c r="A101" s="55"/>
      <c r="B101" s="49"/>
      <c r="C101" s="47"/>
      <c r="D101" s="47"/>
      <c r="E101" s="47"/>
    </row>
    <row r="102" spans="1:5" ht="15.75">
      <c r="A102" s="49"/>
      <c r="B102" s="49"/>
      <c r="C102" s="47"/>
      <c r="D102" s="47"/>
      <c r="E102" s="47"/>
    </row>
  </sheetData>
  <sheetProtection/>
  <mergeCells count="66">
    <mergeCell ref="A14:B14"/>
    <mergeCell ref="A47:B47"/>
    <mergeCell ref="D54:E54"/>
    <mergeCell ref="A49:E49"/>
    <mergeCell ref="A27:B27"/>
    <mergeCell ref="A28:B28"/>
    <mergeCell ref="A29:B29"/>
    <mergeCell ref="B51:C51"/>
    <mergeCell ref="A43:E43"/>
    <mergeCell ref="A42:E42"/>
    <mergeCell ref="B1:E1"/>
    <mergeCell ref="A12:E12"/>
    <mergeCell ref="A15:B15"/>
    <mergeCell ref="A18:B18"/>
    <mergeCell ref="A13:B13"/>
    <mergeCell ref="A16:B16"/>
    <mergeCell ref="A11:E11"/>
    <mergeCell ref="A17:B17"/>
    <mergeCell ref="A10:B10"/>
    <mergeCell ref="D10:E10"/>
    <mergeCell ref="A21:B21"/>
    <mergeCell ref="D56:E56"/>
    <mergeCell ref="A44:B44"/>
    <mergeCell ref="A48:B48"/>
    <mergeCell ref="A45:B45"/>
    <mergeCell ref="D55:E55"/>
    <mergeCell ref="D53:E53"/>
    <mergeCell ref="D52:E52"/>
    <mergeCell ref="B53:C53"/>
    <mergeCell ref="D51:E51"/>
    <mergeCell ref="A30:B30"/>
    <mergeCell ref="A38:B38"/>
    <mergeCell ref="A50:E50"/>
    <mergeCell ref="A31:B31"/>
    <mergeCell ref="A36:B36"/>
    <mergeCell ref="A19:B19"/>
    <mergeCell ref="A23:E23"/>
    <mergeCell ref="A33:B33"/>
    <mergeCell ref="A37:B37"/>
    <mergeCell ref="A20:B20"/>
    <mergeCell ref="A22:B22"/>
    <mergeCell ref="A24:E24"/>
    <mergeCell ref="A39:B39"/>
    <mergeCell ref="A34:E34"/>
    <mergeCell ref="A35:E35"/>
    <mergeCell ref="A64:B64"/>
    <mergeCell ref="B52:C52"/>
    <mergeCell ref="B54:C54"/>
    <mergeCell ref="A25:B25"/>
    <mergeCell ref="A26:B26"/>
    <mergeCell ref="A72:B72"/>
    <mergeCell ref="A82:B82"/>
    <mergeCell ref="A83:B83"/>
    <mergeCell ref="A84:B84"/>
    <mergeCell ref="A32:B32"/>
    <mergeCell ref="A41:B41"/>
    <mergeCell ref="B55:C55"/>
    <mergeCell ref="A46:B46"/>
    <mergeCell ref="A40:B40"/>
    <mergeCell ref="B56:C56"/>
    <mergeCell ref="A85:B85"/>
    <mergeCell ref="A86:B86"/>
    <mergeCell ref="A93:B93"/>
    <mergeCell ref="A94:B94"/>
    <mergeCell ref="A95:B95"/>
    <mergeCell ref="A96:B96"/>
  </mergeCells>
  <printOptions/>
  <pageMargins left="0.5" right="0.25" top="0.68" bottom="0.5" header="0.37" footer="0.5"/>
  <pageSetup fitToHeight="1" fitToWidth="1" horizontalDpi="1200" verticalDpi="12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LB-1, Notice of Budget Hearing - Excel</dc:title>
  <dc:subject/>
  <dc:creator>Oregon Department of Revenue</dc:creator>
  <cp:keywords/>
  <dc:description/>
  <cp:lastModifiedBy>Oceanside Water</cp:lastModifiedBy>
  <cp:lastPrinted>2024-06-03T16:59:18Z</cp:lastPrinted>
  <dcterms:created xsi:type="dcterms:W3CDTF">2001-05-03T22:24:50Z</dcterms:created>
  <dcterms:modified xsi:type="dcterms:W3CDTF">2024-06-03T17:44:06Z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80100.0000000000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0x010100AF803D7FFDF89E4DBF7639588269E170</vt:lpwstr>
  </property>
  <property fmtid="{D5CDD505-2E9C-101B-9397-08002B2CF9AE}" pid="7" name="_SourceUrl">
    <vt:lpwstr/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V3Comments">
    <vt:lpwstr/>
  </property>
  <property fmtid="{D5CDD505-2E9C-101B-9397-08002B2CF9AE}" pid="11" name="Metadata">
    <vt:lpwstr/>
  </property>
  <property fmtid="{D5CDD505-2E9C-101B-9397-08002B2CF9AE}" pid="12" name="RoutingRuleDescription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150-504-073-2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Hide from Default Page">
    <vt:lpwstr>0</vt:lpwstr>
  </property>
  <property fmtid="{D5CDD505-2E9C-101B-9397-08002B2CF9AE}" pid="20" name="PublishingExpirationDate">
    <vt:lpwstr/>
  </property>
  <property fmtid="{D5CDD505-2E9C-101B-9397-08002B2CF9AE}" pid="21" name="PublishingStartDate">
    <vt:lpwstr/>
  </property>
  <property fmtid="{D5CDD505-2E9C-101B-9397-08002B2CF9AE}" pid="22" name="Rank">
    <vt:lpwstr/>
  </property>
</Properties>
</file>